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ITE\PORTAL DA TRANSPARÊNCIA\RECEITAS\2022\FAADEP\"/>
    </mc:Choice>
  </mc:AlternateContent>
  <xr:revisionPtr revIDLastSave="0" documentId="13_ncr:1_{4C19DAD8-2EF7-4817-8B40-825B531BBEB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K17" i="1"/>
  <c r="P9" i="1"/>
  <c r="P8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<sst xmlns="http://schemas.openxmlformats.org/spreadsheetml/2006/main" count="38" uniqueCount="31">
  <si>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</si>
  <si>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</si>
  <si>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</si>
  <si>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</si>
  <si>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</si>
  <si>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</si>
  <si>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</si>
  <si>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</si>
  <si>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</si>
  <si>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</si>
  <si>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</si>
  <si>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</si>
  <si>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</si>
  <si>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</si>
  <si>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</si>
  <si>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</si>
  <si>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</si>
  <si>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</si>
  <si>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</si>
  <si>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</si>
  <si>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</si>
  <si>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</si>
  <si>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</si>
  <si>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</si>
  <si>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</si>
  <si>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</si>
  <si>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</si>
  <si>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</si>
  <si>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>Fonte: SIAFE CE - Sistema Integrado de Administração Financeira do Estado do Ceará</t>
  </si>
  <si>
    <t xml:space="preserve">   1611020101 - Inscrição em Concursos e Processos Seletivos</t>
  </si>
  <si>
    <t>Previsão Atualizada da Receita Líquida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</si>
</sst>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7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topLeftCell="B1" zoomScale="115" zoomScaleNormal="115" workbookViewId="0">
      <selection activeCell="O21" sqref="O21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30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30000000</v>
      </c>
      <c r="D8" s="12">
        <v>2698926.06</v>
      </c>
      <c r="E8" s="12">
        <v>2589581.06</v>
      </c>
      <c r="F8" s="12">
        <v>3030318.69</v>
      </c>
      <c r="G8" s="12">
        <v>2796452.93</v>
      </c>
      <c r="H8" s="12">
        <v>3053444.3</v>
      </c>
      <c r="I8" s="12">
        <v>3207385.03</v>
      </c>
      <c r="J8" s="12">
        <v>3122818.2</v>
      </c>
      <c r="K8" s="12">
        <v>3382833.47</v>
      </c>
      <c r="L8" s="12">
        <v>3274248.33</v>
      </c>
      <c r="M8" s="12">
        <v>3175926.52</v>
      </c>
      <c r="N8" s="12">
        <v>2950933.73</v>
      </c>
      <c r="O8" s="12">
        <v>3063078.32</v>
      </c>
      <c r="P8" s="12">
        <f>SUM(D8:O8)</f>
        <v>36345946.640000001</v>
      </c>
      <c r="Q8" s="3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29300000</v>
      </c>
      <c r="D9" s="10">
        <v>2685205.22</v>
      </c>
      <c r="E9" s="10">
        <v>2371371.79</v>
      </c>
      <c r="F9" s="10">
        <v>2841450.28</v>
      </c>
      <c r="G9" s="10">
        <v>2638809.36</v>
      </c>
      <c r="H9" s="10">
        <v>2903848.88</v>
      </c>
      <c r="I9" s="10">
        <v>3005665.52</v>
      </c>
      <c r="J9" s="10">
        <v>2953254.16</v>
      </c>
      <c r="K9" s="10">
        <v>3160184.16</v>
      </c>
      <c r="L9" s="10">
        <v>3060406.06</v>
      </c>
      <c r="M9" s="10">
        <v>2954518.55</v>
      </c>
      <c r="N9" s="10">
        <v>2745156.6</v>
      </c>
      <c r="O9" s="10">
        <v>2810514.15</v>
      </c>
      <c r="P9" s="10">
        <f>SUM(D9:O9)</f>
        <v>34130384.729999997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200000</v>
      </c>
      <c r="D10" s="10">
        <v>0</v>
      </c>
      <c r="E10" s="10">
        <v>102578.81</v>
      </c>
      <c r="F10" s="10">
        <v>75889.119999999995</v>
      </c>
      <c r="G10" s="10">
        <v>67627.28</v>
      </c>
      <c r="H10" s="10">
        <v>91880.74</v>
      </c>
      <c r="I10" s="10">
        <v>86229.38</v>
      </c>
      <c r="J10" s="10">
        <v>96188.92</v>
      </c>
      <c r="K10" s="10">
        <v>117026.13</v>
      </c>
      <c r="L10" s="10">
        <v>115567.96</v>
      </c>
      <c r="M10" s="10">
        <v>119749.81</v>
      </c>
      <c r="N10" s="10">
        <v>125573.11</v>
      </c>
      <c r="O10" s="10">
        <v>124656.72</v>
      </c>
      <c r="P10" s="10">
        <f t="shared" ref="P10:P16" si="0">SUM(D10:O10)</f>
        <v>1122967.98</v>
      </c>
      <c r="Q10" s="3"/>
      <c r="R10" s="3"/>
      <c r="S10" s="3"/>
      <c r="T10" s="3"/>
    </row>
    <row r="11" spans="1:21" ht="12.75" customHeight="1" x14ac:dyDescent="0.2">
      <c r="A11" s="5" t="s">
        <v>29</v>
      </c>
      <c r="B11" s="5" t="s">
        <v>21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1</v>
      </c>
      <c r="K11" s="10">
        <v>15615</v>
      </c>
      <c r="L11" s="10">
        <v>0</v>
      </c>
      <c r="M11" s="10">
        <v>0</v>
      </c>
      <c r="N11" s="10">
        <v>0</v>
      </c>
      <c r="O11" s="10">
        <v>0</v>
      </c>
      <c r="P11" s="10">
        <f t="shared" si="0"/>
        <v>15616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500000</v>
      </c>
      <c r="D12" s="10">
        <v>0</v>
      </c>
      <c r="E12" s="10">
        <v>62047.76</v>
      </c>
      <c r="F12" s="10">
        <v>17920.82</v>
      </c>
      <c r="G12" s="10">
        <v>15325.37</v>
      </c>
      <c r="H12" s="10">
        <v>8324.8700000000008</v>
      </c>
      <c r="I12" s="10">
        <v>61333.24</v>
      </c>
      <c r="J12" s="10">
        <v>10725.98</v>
      </c>
      <c r="K12" s="10">
        <v>20190.099999999999</v>
      </c>
      <c r="L12" s="10">
        <v>18697.71</v>
      </c>
      <c r="M12" s="10">
        <v>7241.66</v>
      </c>
      <c r="N12" s="10">
        <v>10413.31</v>
      </c>
      <c r="O12" s="10">
        <v>39241.56</v>
      </c>
      <c r="P12" s="10">
        <f t="shared" si="0"/>
        <v>271462.38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0</v>
      </c>
      <c r="E13" s="10">
        <v>1100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 t="shared" si="0"/>
        <v>1100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0</v>
      </c>
      <c r="E14" s="10">
        <v>59.62</v>
      </c>
      <c r="F14" s="10">
        <v>143</v>
      </c>
      <c r="G14" s="10">
        <v>143</v>
      </c>
      <c r="H14" s="10">
        <v>150.28</v>
      </c>
      <c r="I14" s="10">
        <v>66.02</v>
      </c>
      <c r="J14" s="10">
        <v>66.02</v>
      </c>
      <c r="K14" s="10">
        <v>150.28</v>
      </c>
      <c r="L14" s="10">
        <v>150.28</v>
      </c>
      <c r="M14" s="10">
        <v>150.28</v>
      </c>
      <c r="N14" s="10">
        <v>150.28</v>
      </c>
      <c r="O14" s="10">
        <v>68</v>
      </c>
      <c r="P14" s="10">
        <f t="shared" si="0"/>
        <v>1297.06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>
        <v>3541.14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0"/>
        <v>3541.14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0</v>
      </c>
      <c r="D16" s="10">
        <v>13720.84</v>
      </c>
      <c r="E16" s="10">
        <v>48881.94</v>
      </c>
      <c r="F16" s="10">
        <v>94915.47</v>
      </c>
      <c r="G16" s="10">
        <v>74547.92</v>
      </c>
      <c r="H16" s="10">
        <v>49239.53</v>
      </c>
      <c r="I16" s="10">
        <v>54090.87</v>
      </c>
      <c r="J16" s="10">
        <v>62582.12</v>
      </c>
      <c r="K16" s="10">
        <v>69667.8</v>
      </c>
      <c r="L16" s="10">
        <v>79426.320000000007</v>
      </c>
      <c r="M16" s="10">
        <v>94266.22</v>
      </c>
      <c r="N16" s="10">
        <v>69640.429999999993</v>
      </c>
      <c r="O16" s="10">
        <v>88597.89</v>
      </c>
      <c r="P16" s="10">
        <f t="shared" si="0"/>
        <v>799577.35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30000000</v>
      </c>
      <c r="D17" s="2">
        <f t="shared" ref="D17:O17" si="1">SUM(D9:D16)</f>
        <v>2698926.06</v>
      </c>
      <c r="E17" s="2">
        <f t="shared" si="1"/>
        <v>2589581.06</v>
      </c>
      <c r="F17" s="2">
        <f t="shared" si="1"/>
        <v>3030318.69</v>
      </c>
      <c r="G17" s="2">
        <f t="shared" si="1"/>
        <v>2796452.9299999997</v>
      </c>
      <c r="H17" s="2">
        <f t="shared" si="1"/>
        <v>3053444.3</v>
      </c>
      <c r="I17" s="2">
        <f t="shared" si="1"/>
        <v>3207385.0300000003</v>
      </c>
      <c r="J17" s="2">
        <f t="shared" si="1"/>
        <v>3122818.2</v>
      </c>
      <c r="K17" s="2">
        <f t="shared" si="1"/>
        <v>3382833.4699999997</v>
      </c>
      <c r="L17" s="2">
        <f t="shared" si="1"/>
        <v>3274248.3299999996</v>
      </c>
      <c r="M17" s="2">
        <f t="shared" si="1"/>
        <v>3175926.52</v>
      </c>
      <c r="N17" s="2">
        <f t="shared" si="1"/>
        <v>2950933.73</v>
      </c>
      <c r="O17" s="2">
        <f t="shared" si="1"/>
        <v>3063078.3200000003</v>
      </c>
      <c r="P17" s="2">
        <f>SUM(P9:P16)</f>
        <v>36345946.640000001</v>
      </c>
      <c r="Q17" s="3"/>
      <c r="R17" s="3"/>
      <c r="S17" s="3"/>
      <c r="T17" s="3"/>
      <c r="U17" s="3"/>
    </row>
    <row r="18" spans="1:21" ht="12.75" customHeight="1" x14ac:dyDescent="0.2">
      <c r="A18" s="7" t="s">
        <v>28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2023-01-09T14:21:30Z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