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55E90722-846D-4C5C-8658-B45963E05FF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<sst xmlns="http://schemas.openxmlformats.org/spreadsheetml/2006/main" count="38" uniqueCount="31">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</sst>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7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zoomScale="115" zoomScaleNormal="115" workbookViewId="0">
      <selection activeCell="C9" sqref="C9:C16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8"/>
      <c r="R2" s="8"/>
      <c r="S2" s="8"/>
      <c r="T2" s="8"/>
      <c r="U2" s="8"/>
    </row>
    <row r="3" spans="1:21" ht="18.75" customHeight="1" x14ac:dyDescent="0.2">
      <c r="A3" s="3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9"/>
      <c r="R3" s="9"/>
      <c r="S3" s="9"/>
      <c r="T3" s="9"/>
      <c r="U3" s="9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18" t="s">
        <v>16</v>
      </c>
      <c r="B6" s="20" t="s">
        <v>17</v>
      </c>
      <c r="C6" s="22" t="s">
        <v>30</v>
      </c>
      <c r="D6" s="24" t="s">
        <v>18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3"/>
      <c r="R6" s="3"/>
      <c r="S6" s="3"/>
      <c r="T6" s="3"/>
      <c r="U6" s="3"/>
    </row>
    <row r="7" spans="1:21" ht="12.75" customHeight="1" x14ac:dyDescent="0.2">
      <c r="A7" s="19"/>
      <c r="B7" s="21"/>
      <c r="C7" s="23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3" t="s">
        <v>19</v>
      </c>
      <c r="B8" s="14"/>
      <c r="C8" s="12">
        <v>33000000</v>
      </c>
      <c r="D8" s="12">
        <v>4580070.3099999996</v>
      </c>
      <c r="E8" s="12">
        <v>2998610.46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>
        <f>SUM(D8:O8)</f>
        <v>7578680.7699999996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10">
        <v>31185000</v>
      </c>
      <c r="D9" s="10">
        <v>4438658.71</v>
      </c>
      <c r="E9" s="10">
        <v>2869790.73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>
        <f>SUM(D9:O9)</f>
        <v>7308449.4399999995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10">
        <v>825000</v>
      </c>
      <c r="D10" s="10">
        <v>97117.68</v>
      </c>
      <c r="E10" s="10">
        <v>97683.73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f t="shared" ref="P10:P16" si="0">SUM(D10:O10)</f>
        <v>194801.40999999997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10">
        <v>0</v>
      </c>
      <c r="D11" s="10">
        <v>8642</v>
      </c>
      <c r="E11" s="10">
        <v>22815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f t="shared" si="0"/>
        <v>31457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10">
        <v>330000</v>
      </c>
      <c r="D12" s="10">
        <v>10070.19</v>
      </c>
      <c r="E12" s="10">
        <v>3683.63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>
        <f t="shared" si="0"/>
        <v>13753.82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10">
        <v>0</v>
      </c>
      <c r="D13" s="10">
        <v>0</v>
      </c>
      <c r="E13" s="10">
        <v>1218.1600000000001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f t="shared" si="0"/>
        <v>1218.1600000000001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10">
        <v>0</v>
      </c>
      <c r="D14" s="10">
        <v>0</v>
      </c>
      <c r="E14" s="10">
        <v>222.79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f t="shared" si="0"/>
        <v>222.79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10">
        <v>0</v>
      </c>
      <c r="D15" s="10">
        <v>0</v>
      </c>
      <c r="E15" s="10">
        <v>875.09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0"/>
        <v>875.09</v>
      </c>
      <c r="Q15" s="3"/>
      <c r="R15" s="3"/>
      <c r="S15" s="3"/>
      <c r="T15" s="3"/>
    </row>
    <row r="16" spans="1:21" ht="12.75" customHeight="1" x14ac:dyDescent="0.2">
      <c r="A16" s="11" t="s">
        <v>27</v>
      </c>
      <c r="B16" s="11" t="s">
        <v>21</v>
      </c>
      <c r="C16" s="10">
        <v>660000</v>
      </c>
      <c r="D16" s="10">
        <v>25581.73</v>
      </c>
      <c r="E16" s="10">
        <v>2321.33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>
        <f t="shared" si="0"/>
        <v>27903.059999999998</v>
      </c>
      <c r="Q16" s="3"/>
      <c r="R16" s="3"/>
      <c r="S16" s="3"/>
      <c r="T16" s="3"/>
    </row>
    <row r="17" spans="1:21" ht="12.75" customHeight="1" x14ac:dyDescent="0.2">
      <c r="A17" s="17" t="s">
        <v>13</v>
      </c>
      <c r="B17" s="17"/>
      <c r="C17" s="2">
        <f>SUM(C9:C16)</f>
        <v>33000000</v>
      </c>
      <c r="D17" s="2">
        <f t="shared" ref="D17:O17" si="1">SUM(D9:D16)</f>
        <v>4580070.3100000005</v>
      </c>
      <c r="E17" s="2">
        <f t="shared" si="1"/>
        <v>2998610.46</v>
      </c>
      <c r="F17" s="2">
        <f t="shared" si="1"/>
        <v>0</v>
      </c>
      <c r="G17" s="2">
        <f t="shared" si="1"/>
        <v>0</v>
      </c>
      <c r="H17" s="2">
        <f t="shared" si="1"/>
        <v>0</v>
      </c>
      <c r="I17" s="2">
        <f t="shared" si="1"/>
        <v>0</v>
      </c>
      <c r="J17" s="2">
        <f t="shared" si="1"/>
        <v>0</v>
      </c>
      <c r="K17" s="2">
        <f t="shared" si="1"/>
        <v>0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>SUM(P9:P16)</f>
        <v>7578680.7699999996</v>
      </c>
      <c r="Q17" s="3"/>
      <c r="R17" s="3"/>
      <c r="S17" s="3"/>
      <c r="T17" s="3"/>
      <c r="U17" s="3"/>
    </row>
    <row r="18" spans="1:21" ht="12.75" customHeight="1" x14ac:dyDescent="0.2">
      <c r="A18" s="7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2023-06-26T13:49:31Z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