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\PORTAL DA TRANSPARÊNCIA\RECEITAS\2023\FAADEP\"/>
    </mc:Choice>
  </mc:AlternateContent>
  <xr:revisionPtr revIDLastSave="0" documentId="13_ncr:1_{CD48DD85-70E3-4FB5-90B6-BD5B849C4EC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D17" i="1"/>
  <c r="E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<sst xmlns="http://schemas.openxmlformats.org/spreadsheetml/2006/main" count="39" uniqueCount="32">
  <si>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</si>
  <si>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</si>
  <si>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</si>
  <si>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</si>
  <si>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</si>
  <si>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</si>
  <si>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</si>
  <si>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</si>
  <si>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</si>
  <si>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</si>
  <si>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</si>
  <si>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</si>
  <si>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</si>
  <si>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</si>
  <si>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</si>
  <si>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</si>
  <si>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</si>
  <si>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</si>
  <si>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</si>
  <si>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</si>
  <si>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</si>
  <si>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</si>
  <si>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</si>
  <si>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</si>
  <si>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</si>
  <si>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</si>
  <si>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</si>
  <si>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</si>
  <si>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</si>
  <si>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</si>
  <si>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</si>
  <si>
    <t>Atualizado em junho/2023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</si>
</sst>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right" vertical="top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J21" sqref="J21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"/>
      <c r="R2" s="7"/>
      <c r="S2" s="7"/>
      <c r="T2" s="7"/>
      <c r="U2" s="7"/>
    </row>
    <row r="3" spans="1:21" ht="18.75" customHeight="1" x14ac:dyDescent="0.2">
      <c r="A3" s="3"/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9" t="s">
        <v>16</v>
      </c>
      <c r="B6" s="21" t="s">
        <v>17</v>
      </c>
      <c r="C6" s="23" t="s">
        <v>30</v>
      </c>
      <c r="D6" s="25" t="s">
        <v>18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3"/>
      <c r="R6" s="3"/>
      <c r="S6" s="3"/>
      <c r="T6" s="3"/>
      <c r="U6" s="3"/>
    </row>
    <row r="7" spans="1:21" ht="12.75" customHeight="1" x14ac:dyDescent="0.2">
      <c r="A7" s="20"/>
      <c r="B7" s="22"/>
      <c r="C7" s="24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4" t="s">
        <v>19</v>
      </c>
      <c r="B8" s="15"/>
      <c r="C8" s="11">
        <v>33000000</v>
      </c>
      <c r="D8" s="11">
        <v>4580070.3099999996</v>
      </c>
      <c r="E8" s="11">
        <v>2998610.46</v>
      </c>
      <c r="F8" s="11">
        <v>3874135.02</v>
      </c>
      <c r="G8" s="11">
        <v>2290135.2999999998</v>
      </c>
      <c r="H8" s="11">
        <v>4075458.01</v>
      </c>
      <c r="I8" s="11">
        <v>3321039.4</v>
      </c>
      <c r="J8" s="11"/>
      <c r="K8" s="11"/>
      <c r="L8" s="11"/>
      <c r="M8" s="11"/>
      <c r="N8" s="11"/>
      <c r="O8" s="11"/>
      <c r="P8" s="11">
        <f>SUM(D8:O8)</f>
        <v>21139448.5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9">
        <v>31185000</v>
      </c>
      <c r="D9" s="9">
        <v>4438658.71</v>
      </c>
      <c r="E9" s="9">
        <v>2869790.73</v>
      </c>
      <c r="F9" s="9">
        <v>3634945.97</v>
      </c>
      <c r="G9" s="9">
        <v>2109310.06</v>
      </c>
      <c r="H9" s="9">
        <v>3846488.58</v>
      </c>
      <c r="I9" s="28">
        <v>3072777.2</v>
      </c>
      <c r="J9" s="9"/>
      <c r="K9" s="9"/>
      <c r="L9" s="9"/>
      <c r="M9" s="9"/>
      <c r="N9" s="9"/>
      <c r="O9" s="9"/>
      <c r="P9" s="9">
        <f>SUM(D9:O9)</f>
        <v>19971971.25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9">
        <v>825000</v>
      </c>
      <c r="D10" s="9">
        <v>97117.68</v>
      </c>
      <c r="E10" s="9">
        <v>97683.73</v>
      </c>
      <c r="F10" s="9">
        <v>119942.64</v>
      </c>
      <c r="G10" s="9">
        <v>95843.42</v>
      </c>
      <c r="H10" s="9">
        <v>115257.72</v>
      </c>
      <c r="I10" s="28">
        <v>112686.99</v>
      </c>
      <c r="J10" s="9"/>
      <c r="K10" s="9"/>
      <c r="L10" s="9"/>
      <c r="M10" s="9"/>
      <c r="N10" s="9"/>
      <c r="O10" s="9"/>
      <c r="P10" s="9">
        <f t="shared" ref="P10:P16" si="0">SUM(D10:O10)</f>
        <v>638532.17999999993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9">
        <v>0</v>
      </c>
      <c r="D11" s="9">
        <v>8642</v>
      </c>
      <c r="E11" s="9">
        <v>22815</v>
      </c>
      <c r="F11" s="9">
        <v>0</v>
      </c>
      <c r="G11" s="9">
        <v>0</v>
      </c>
      <c r="H11" s="9">
        <v>0</v>
      </c>
      <c r="I11" s="28">
        <v>2760</v>
      </c>
      <c r="J11" s="9"/>
      <c r="K11" s="9"/>
      <c r="L11" s="9"/>
      <c r="M11" s="9"/>
      <c r="N11" s="9"/>
      <c r="O11" s="9"/>
      <c r="P11" s="9">
        <f t="shared" si="0"/>
        <v>34217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9">
        <v>330000</v>
      </c>
      <c r="D12" s="9">
        <v>10070.19</v>
      </c>
      <c r="E12" s="9">
        <v>3683.63</v>
      </c>
      <c r="F12" s="9">
        <v>4502.59</v>
      </c>
      <c r="G12" s="9">
        <v>5333.35</v>
      </c>
      <c r="H12" s="9">
        <v>14283.36</v>
      </c>
      <c r="I12" s="28">
        <v>7424.43</v>
      </c>
      <c r="J12" s="9"/>
      <c r="K12" s="9"/>
      <c r="L12" s="9"/>
      <c r="M12" s="9"/>
      <c r="N12" s="9"/>
      <c r="O12" s="9"/>
      <c r="P12" s="9">
        <f t="shared" si="0"/>
        <v>45297.55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9">
        <v>0</v>
      </c>
      <c r="D13" s="9">
        <v>0</v>
      </c>
      <c r="E13" s="9">
        <v>1218.1600000000001</v>
      </c>
      <c r="F13" s="9">
        <v>304.54000000000002</v>
      </c>
      <c r="G13" s="9">
        <v>0</v>
      </c>
      <c r="H13" s="9">
        <v>0</v>
      </c>
      <c r="I13" s="28">
        <v>0</v>
      </c>
      <c r="J13" s="9"/>
      <c r="K13" s="9"/>
      <c r="L13" s="9"/>
      <c r="M13" s="9"/>
      <c r="N13" s="9"/>
      <c r="O13" s="9"/>
      <c r="P13" s="9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9">
        <v>0</v>
      </c>
      <c r="D14" s="9">
        <v>0</v>
      </c>
      <c r="E14" s="9">
        <v>222.79</v>
      </c>
      <c r="F14" s="9">
        <v>154.79</v>
      </c>
      <c r="G14" s="9">
        <v>154.79</v>
      </c>
      <c r="H14" s="9">
        <v>0</v>
      </c>
      <c r="I14" s="28">
        <v>309.58</v>
      </c>
      <c r="J14" s="9"/>
      <c r="K14" s="9"/>
      <c r="L14" s="9"/>
      <c r="M14" s="9"/>
      <c r="N14" s="9"/>
      <c r="O14" s="9"/>
      <c r="P14" s="9">
        <f t="shared" si="0"/>
        <v>841.95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9">
        <v>0</v>
      </c>
      <c r="D15" s="9">
        <v>0</v>
      </c>
      <c r="E15" s="9">
        <v>875.09</v>
      </c>
      <c r="F15" s="9">
        <v>652.80999999999995</v>
      </c>
      <c r="G15" s="9">
        <v>0</v>
      </c>
      <c r="H15" s="9">
        <v>0</v>
      </c>
      <c r="I15" s="9">
        <v>0</v>
      </c>
      <c r="J15" s="9"/>
      <c r="K15" s="9"/>
      <c r="L15" s="9"/>
      <c r="M15" s="9"/>
      <c r="N15" s="9"/>
      <c r="O15" s="9"/>
      <c r="P15" s="9">
        <f t="shared" si="0"/>
        <v>1527.9</v>
      </c>
      <c r="Q15" s="3"/>
      <c r="R15" s="3"/>
      <c r="S15" s="3"/>
      <c r="T15" s="3"/>
    </row>
    <row r="16" spans="1:21" ht="12.75" customHeight="1" x14ac:dyDescent="0.2">
      <c r="A16" s="10" t="s">
        <v>27</v>
      </c>
      <c r="B16" s="10" t="s">
        <v>21</v>
      </c>
      <c r="C16" s="9">
        <v>660000</v>
      </c>
      <c r="D16" s="9">
        <v>25581.73</v>
      </c>
      <c r="E16" s="9">
        <v>2321.33</v>
      </c>
      <c r="F16" s="9">
        <v>113631.67999999999</v>
      </c>
      <c r="G16" s="9">
        <v>79493.679999999993</v>
      </c>
      <c r="H16" s="9">
        <v>99428.35</v>
      </c>
      <c r="I16" s="28">
        <v>125081.2</v>
      </c>
      <c r="J16" s="9"/>
      <c r="K16" s="9"/>
      <c r="L16" s="9"/>
      <c r="M16" s="9"/>
      <c r="N16" s="9"/>
      <c r="O16" s="9"/>
      <c r="P16" s="9">
        <f t="shared" si="0"/>
        <v>445537.97000000003</v>
      </c>
      <c r="Q16" s="3"/>
      <c r="R16" s="3"/>
      <c r="S16" s="3"/>
      <c r="T16" s="3"/>
    </row>
    <row r="17" spans="1:21" ht="12.75" customHeight="1" x14ac:dyDescent="0.2">
      <c r="A17" s="18" t="s">
        <v>13</v>
      </c>
      <c r="B17" s="18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4075458.0100000002</v>
      </c>
      <c r="I17" s="2">
        <f t="shared" si="1"/>
        <v>3321039.4000000008</v>
      </c>
      <c r="J17" s="2">
        <f t="shared" si="1"/>
        <v>0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21139448.499999996</v>
      </c>
      <c r="Q17" s="3"/>
      <c r="R17" s="3"/>
      <c r="S17" s="3"/>
      <c r="T17" s="3"/>
      <c r="U17" s="3"/>
    </row>
    <row r="18" spans="1:21" ht="12.75" customHeight="1" x14ac:dyDescent="0.2">
      <c r="A18" s="12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13" t="s">
        <v>31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2023-07-11T15:02:37Z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