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6\"/>
    </mc:Choice>
  </mc:AlternateContent>
  <xr:revisionPtr revIDLastSave="0" documentId="13_ncr:1_{1B4524D9-E67F-4F54-AA88-2BD98097B523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9" i="1" l="1"/>
  <c r="AB9" i="1"/>
  <c r="Z9" i="1"/>
  <c r="X9" i="1"/>
  <c r="V9" i="1"/>
  <c r="T9" i="1"/>
  <c r="R9" i="1"/>
  <c r="P9" i="1"/>
  <c r="N9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<sst xmlns="http://schemas.openxmlformats.org/spreadsheetml/2006/main" count="50" uniqueCount="26">
  <si>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</si>
  <si>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</si>
  <si>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</si>
  <si>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</si>
  <si>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</si>
  <si>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</si>
  <si>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</si>
  <si>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</si>
  <si>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</si>
  <si>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</si>
  <si>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</si>
  <si>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</si>
  <si>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</si>
  <si>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</si>
  <si>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</si>
  <si>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</si>
  <si>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</si>
  <si>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</si>
  <si>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Fonte: SIAFE CE - Sistema Integrado de Administração Financeira do Estado do Ceará</t>
  </si>
  <si>
    <t>Previsão Atualizada da Receita Líquida (LOA)</t>
  </si>
  <si>
    <t>Previsto</t>
  </si>
  <si>
    <t>Realizado</t>
  </si>
  <si>
    <t>060001 - DEFENSORIA PÚBLICA GERAL</t>
  </si>
  <si>
    <t>500- RECURSOS NÃO VINCULADOS DE IMPOSTOS</t>
  </si>
  <si>
    <t>Execução dos Recursos Não Vinculados de Impostos - Fonte 500</t>
  </si>
  <si>
    <t>Os recursos correspondentes às dotações orçamentárias da Defensoria Pública do Estado do Ceará, previstas na Lei Orçamentária Anual (LOA), são executados diretamente no Sistema Integrado de Planejamento e Administração Financeira do Estado do Ceará (Siafe-CE), conforme a programação mensal de desembolso.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</si>
</sst>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0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2" borderId="3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4" fontId="4" fillId="0" borderId="0" xfId="0" applyNumberFormat="1" applyFo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top"/>
    </xf>
    <xf numFmtId="4" fontId="5" fillId="2" borderId="13" xfId="0" applyNumberFormat="1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" fontId="5" fillId="2" borderId="2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top" wrapText="1"/>
    </xf>
    <xf numFmtId="0" fontId="3" fillId="0" borderId="0" xfId="0" applyFont="1">
      <alignment vertical="top"/>
    </xf>
    <xf numFmtId="0" fontId="8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13"/>
  <sheetViews>
    <sheetView tabSelected="1" showOutlineSymbols="0" zoomScale="145" zoomScaleNormal="145" workbookViewId="0">
      <selection activeCell="A10" sqref="A10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425781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19" t="s">
        <v>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3"/>
      <c r="AE2" s="3"/>
      <c r="AF2" s="3"/>
      <c r="AG2" s="3"/>
      <c r="AH2" s="3"/>
    </row>
    <row r="3" spans="1:34" ht="18.75" customHeight="1" x14ac:dyDescent="0.2">
      <c r="A3" s="1"/>
      <c r="B3" s="20" t="s">
        <v>13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G5" s="1"/>
      <c r="H5" s="1"/>
      <c r="I5" s="1"/>
      <c r="J5" s="1"/>
      <c r="K5" s="1"/>
      <c r="L5" s="17" t="s">
        <v>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21" t="s">
        <v>15</v>
      </c>
      <c r="B6" s="24" t="s">
        <v>16</v>
      </c>
      <c r="C6" s="26" t="s">
        <v>19</v>
      </c>
      <c r="D6" s="29" t="s">
        <v>17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1"/>
      <c r="AE6" s="1"/>
      <c r="AF6" s="1"/>
      <c r="AG6" s="1"/>
      <c r="AH6" s="1"/>
    </row>
    <row r="7" spans="1:34" ht="20.25" customHeight="1" x14ac:dyDescent="0.2">
      <c r="A7" s="22"/>
      <c r="B7" s="25"/>
      <c r="C7" s="27"/>
      <c r="D7" s="18" t="s">
        <v>0</v>
      </c>
      <c r="E7" s="18"/>
      <c r="F7" s="18" t="s">
        <v>1</v>
      </c>
      <c r="G7" s="18"/>
      <c r="H7" s="18" t="s">
        <v>2</v>
      </c>
      <c r="I7" s="18"/>
      <c r="J7" s="18" t="s">
        <v>3</v>
      </c>
      <c r="K7" s="18"/>
      <c r="L7" s="18" t="s">
        <v>4</v>
      </c>
      <c r="M7" s="18"/>
      <c r="N7" s="18" t="s">
        <v>5</v>
      </c>
      <c r="O7" s="18"/>
      <c r="P7" s="18" t="s">
        <v>6</v>
      </c>
      <c r="Q7" s="18"/>
      <c r="R7" s="18" t="s">
        <v>7</v>
      </c>
      <c r="S7" s="18"/>
      <c r="T7" s="18" t="s">
        <v>8</v>
      </c>
      <c r="U7" s="18"/>
      <c r="V7" s="18" t="s">
        <v>9</v>
      </c>
      <c r="W7" s="18"/>
      <c r="X7" s="18" t="s">
        <v>10</v>
      </c>
      <c r="Y7" s="18"/>
      <c r="Z7" s="18" t="s">
        <v>11</v>
      </c>
      <c r="AA7" s="18"/>
      <c r="AB7" s="29" t="s">
        <v>12</v>
      </c>
      <c r="AC7" s="29"/>
      <c r="AD7" s="1"/>
      <c r="AE7" s="1"/>
      <c r="AF7" s="1"/>
      <c r="AG7" s="1"/>
      <c r="AH7" s="1"/>
    </row>
    <row r="8" spans="1:34" ht="12.75" customHeight="1" x14ac:dyDescent="0.2">
      <c r="A8" s="23"/>
      <c r="B8" s="25"/>
      <c r="C8" s="28"/>
      <c r="D8" s="9" t="s">
        <v>20</v>
      </c>
      <c r="E8" s="10" t="s">
        <v>21</v>
      </c>
      <c r="F8" s="9" t="s">
        <v>20</v>
      </c>
      <c r="G8" s="10" t="s">
        <v>21</v>
      </c>
      <c r="H8" s="9" t="s">
        <v>20</v>
      </c>
      <c r="I8" s="10" t="s">
        <v>21</v>
      </c>
      <c r="J8" s="9" t="s">
        <v>20</v>
      </c>
      <c r="K8" s="10" t="s">
        <v>21</v>
      </c>
      <c r="L8" s="9" t="s">
        <v>20</v>
      </c>
      <c r="M8" s="10" t="s">
        <v>21</v>
      </c>
      <c r="N8" s="9" t="s">
        <v>20</v>
      </c>
      <c r="O8" s="10" t="s">
        <v>21</v>
      </c>
      <c r="P8" s="9" t="s">
        <v>20</v>
      </c>
      <c r="Q8" s="10" t="s">
        <v>21</v>
      </c>
      <c r="R8" s="9" t="s">
        <v>20</v>
      </c>
      <c r="S8" s="10" t="s">
        <v>21</v>
      </c>
      <c r="T8" s="9" t="s">
        <v>20</v>
      </c>
      <c r="U8" s="10" t="s">
        <v>21</v>
      </c>
      <c r="V8" s="9" t="s">
        <v>20</v>
      </c>
      <c r="W8" s="10" t="s">
        <v>21</v>
      </c>
      <c r="X8" s="9" t="s">
        <v>20</v>
      </c>
      <c r="Y8" s="10" t="s">
        <v>21</v>
      </c>
      <c r="Z8" s="9" t="s">
        <v>20</v>
      </c>
      <c r="AA8" s="10" t="s">
        <v>21</v>
      </c>
      <c r="AB8" s="12" t="s">
        <v>20</v>
      </c>
      <c r="AC8" s="13" t="s">
        <v>21</v>
      </c>
      <c r="AD8" s="1"/>
      <c r="AE8" s="1"/>
      <c r="AF8" s="1"/>
      <c r="AG8" s="1"/>
    </row>
    <row r="9" spans="1:34" ht="12.75" customHeight="1" x14ac:dyDescent="0.2">
      <c r="A9" s="14" t="s">
        <v>22</v>
      </c>
      <c r="B9" s="16" t="s">
        <v>23</v>
      </c>
      <c r="C9" s="15">
        <v>355877824.29000002</v>
      </c>
      <c r="D9" s="8">
        <f>$C$9/12</f>
        <v>29656485.357500002</v>
      </c>
      <c r="E9" s="5">
        <v>26182290.59</v>
      </c>
      <c r="F9" s="8">
        <f>$C$9/12</f>
        <v>29656485.357500002</v>
      </c>
      <c r="G9" s="5">
        <v>26873532.059999999</v>
      </c>
      <c r="H9" s="8">
        <f>$C$9/12</f>
        <v>29656485.357500002</v>
      </c>
      <c r="I9" s="5">
        <v>27285188.829999998</v>
      </c>
      <c r="J9" s="8">
        <f>$C$9/12</f>
        <v>29656485.357500002</v>
      </c>
      <c r="K9" s="5">
        <v>28458721.949999999</v>
      </c>
      <c r="L9" s="8">
        <f>$C$9/12</f>
        <v>29656485.357500002</v>
      </c>
      <c r="M9" s="5">
        <v>26931649.41</v>
      </c>
      <c r="N9" s="8">
        <f>$C$9/12</f>
        <v>29656485.357500002</v>
      </c>
      <c r="O9" s="5">
        <v>33621884.399999999</v>
      </c>
      <c r="P9" s="8">
        <f>$C$9/12</f>
        <v>29656485.357500002</v>
      </c>
      <c r="Q9" s="5">
        <v>25910653.690000001</v>
      </c>
      <c r="R9" s="8">
        <f>$C$9/12</f>
        <v>29656485.357500002</v>
      </c>
      <c r="S9" s="5">
        <v>25081544.829999998</v>
      </c>
      <c r="T9" s="8">
        <f>$C$9/12</f>
        <v>29656485.357500002</v>
      </c>
      <c r="U9" s="5">
        <v>26766787.030000001</v>
      </c>
      <c r="V9" s="8">
        <f>$C$9/12</f>
        <v>29656485.357500002</v>
      </c>
      <c r="W9" s="5">
        <v>0</v>
      </c>
      <c r="X9" s="8">
        <f>$C$9/12</f>
        <v>29656485.357500002</v>
      </c>
      <c r="Y9" s="5">
        <v>0</v>
      </c>
      <c r="Z9" s="8">
        <f>$C$9/12</f>
        <v>29656485.357500002</v>
      </c>
      <c r="AA9" s="5">
        <v>0</v>
      </c>
      <c r="AB9" s="11">
        <f>C9</f>
        <v>355877824.29000002</v>
      </c>
      <c r="AC9" s="11">
        <f>E9+G9+I9+K9+M9+O9+Q9+S9+U9+W9+Y9+AA9</f>
        <v>247112252.78999999</v>
      </c>
      <c r="AD9" s="1"/>
      <c r="AE9" s="7"/>
      <c r="AF9" s="1"/>
      <c r="AG9" s="1"/>
    </row>
    <row r="10" spans="1:34" ht="12.75" customHeight="1" x14ac:dyDescent="0.2">
      <c r="A10" s="6" t="s">
        <v>25</v>
      </c>
    </row>
    <row r="11" spans="1:34" ht="12.75" customHeight="1" x14ac:dyDescent="0.2">
      <c r="A11" s="6" t="s">
        <v>18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2.75" customHeight="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1"/>
      <c r="AD12" s="1"/>
      <c r="AE12" s="1"/>
      <c r="AF12" s="1"/>
      <c r="AG12" s="1"/>
      <c r="AH12" s="1"/>
    </row>
    <row r="13" spans="1:34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</sheetData>
  <mergeCells count="19">
    <mergeCell ref="A6:A8"/>
    <mergeCell ref="B6:B8"/>
    <mergeCell ref="C6:C8"/>
    <mergeCell ref="D7:E7"/>
    <mergeCell ref="F7:G7"/>
    <mergeCell ref="D6:AC6"/>
    <mergeCell ref="AB7:AC7"/>
    <mergeCell ref="T7:U7"/>
    <mergeCell ref="V7:W7"/>
    <mergeCell ref="X7:Y7"/>
    <mergeCell ref="Z7:AA7"/>
    <mergeCell ref="B2:AC2"/>
    <mergeCell ref="B3:AC3"/>
    <mergeCell ref="H7:I7"/>
    <mergeCell ref="J7:K7"/>
    <mergeCell ref="L7:M7"/>
    <mergeCell ref="N7:O7"/>
    <mergeCell ref="P7:Q7"/>
    <mergeCell ref="R7:S7"/>
  </mergeCells>
  <phoneticPr fontId="10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2026-10-02T16:55:37Z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